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M:\pubdocs.graceland.edu\Registrar\FourYearPlans\2223\"/>
    </mc:Choice>
  </mc:AlternateContent>
  <xr:revisionPtr revIDLastSave="0" documentId="13_ncr:1_{DA405078-2338-429B-A321-E066E1AB5D97}" xr6:coauthVersionLast="47" xr6:coauthVersionMax="47" xr10:uidLastSave="{00000000-0000-0000-0000-000000000000}"/>
  <bookViews>
    <workbookView xWindow="20370" yWindow="-120" windowWidth="29040" windowHeight="15840" xr2:uid="{D8E94840-6A3A-CA48-92F4-215C33072619}"/>
  </bookViews>
  <sheets>
    <sheet name="Sheet1" sheetId="1" r:id="rId1"/>
  </sheets>
  <definedNames>
    <definedName name="Text34" localSheetId="0">Sheet1!$B$4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9" i="1" l="1"/>
  <c r="D53" i="1"/>
  <c r="D37" i="1"/>
  <c r="D71" i="1"/>
  <c r="D62" i="1"/>
  <c r="D45" i="1"/>
  <c r="D20" i="1"/>
  <c r="D11" i="1"/>
</calcChain>
</file>

<file path=xl/sharedStrings.xml><?xml version="1.0" encoding="utf-8"?>
<sst xmlns="http://schemas.openxmlformats.org/spreadsheetml/2006/main" count="115" uniqueCount="84">
  <si>
    <t>SEMESTER 1, FALL FRESHMAN YEAR</t>
  </si>
  <si>
    <t>PHED1500 Intro to Kinesiology</t>
  </si>
  <si>
    <t>HLTH1100 First Aid</t>
  </si>
  <si>
    <t>Total Credits</t>
  </si>
  <si>
    <t>SEMESTER 2, SPRING FRESHMAN YEAR</t>
  </si>
  <si>
    <t>COMM1100 Foundations of Public Speaking</t>
  </si>
  <si>
    <t xml:space="preserve">PHED1600 Corrective Exericse </t>
  </si>
  <si>
    <t>PSYC1300 Intro to Psych</t>
  </si>
  <si>
    <t>SEMESTER 3, FALL SOPHOMORE YEAR</t>
  </si>
  <si>
    <t>CHEM1410 Gen Chem 1</t>
  </si>
  <si>
    <t>BIOL3420 Human Anatomy</t>
  </si>
  <si>
    <t>PHED2260 Intro to Performance</t>
  </si>
  <si>
    <t>ATHT2500 Medical Terminology</t>
  </si>
  <si>
    <t>SEMESTER 4, SPRING SOPHOMORE YEAR</t>
  </si>
  <si>
    <t xml:space="preserve">BIOL3440 Human Physiology </t>
  </si>
  <si>
    <t>ENGL2110 Composition II</t>
  </si>
  <si>
    <t>HLTH2560 Nutrition</t>
  </si>
  <si>
    <t>SEMESTER 5, FALL JUNIOR YEAR</t>
  </si>
  <si>
    <t>PHYS1410 Elements of Physics I</t>
  </si>
  <si>
    <t>HMSC3200 Foundations of Evidence Based Practice</t>
  </si>
  <si>
    <t>PHED3340 Biomechanics with lab</t>
  </si>
  <si>
    <t>SEMESTER 6, SPRING JUNIOR YEAR</t>
  </si>
  <si>
    <t>BIOL1520 Biol II w/lab</t>
  </si>
  <si>
    <t>PHED2120 Motor Learning</t>
  </si>
  <si>
    <t>SEMESTER 7, FALL SENIOR YEAR</t>
  </si>
  <si>
    <t>ATHT3100 Prevention and Care</t>
  </si>
  <si>
    <t>PSYC2250 Developmental Psychology</t>
  </si>
  <si>
    <t>SEMESTER 8, SPRING SENIOR YEAR</t>
  </si>
  <si>
    <t>PHED4360 Physiology of Exercise</t>
  </si>
  <si>
    <t xml:space="preserve">PHED4725 or PHED4726 Practicum </t>
  </si>
  <si>
    <t>Elective (Pers &amp; Comm Health?)</t>
  </si>
  <si>
    <t>Elective (PEP)</t>
  </si>
  <si>
    <t>Elective (Adv Topics S&amp;C)</t>
  </si>
  <si>
    <t xml:space="preserve">Elective </t>
  </si>
  <si>
    <t>Elective (sport nutrition or sport psych)</t>
  </si>
  <si>
    <t>Courses in BOLD are required by this major</t>
  </si>
  <si>
    <r>
      <t xml:space="preserve">Courses in ITALIC are </t>
    </r>
    <r>
      <rPr>
        <b/>
        <i/>
        <u/>
        <sz val="7"/>
        <color theme="1"/>
        <rFont val="Calibri"/>
        <family val="2"/>
        <scheme val="minor"/>
      </rPr>
      <t xml:space="preserve">strongly </t>
    </r>
    <r>
      <rPr>
        <b/>
        <i/>
        <sz val="7"/>
        <color theme="1"/>
        <rFont val="Calibri"/>
        <family val="2"/>
        <scheme val="minor"/>
      </rPr>
      <t>recommended</t>
    </r>
  </si>
  <si>
    <t>ALSO REQUIRED FOR GRADUATION</t>
  </si>
  <si>
    <r>
      <t>·</t>
    </r>
    <r>
      <rPr>
        <sz val="7"/>
        <color theme="1"/>
        <rFont val="Times New Roman"/>
        <family val="1"/>
      </rPr>
      <t xml:space="preserve">   </t>
    </r>
    <r>
      <rPr>
        <b/>
        <sz val="7"/>
        <color theme="1"/>
        <rFont val="Calibri"/>
        <family val="2"/>
        <scheme val="minor"/>
      </rPr>
      <t>120 credit hours</t>
    </r>
  </si>
  <si>
    <r>
      <t>·</t>
    </r>
    <r>
      <rPr>
        <sz val="7"/>
        <color theme="1"/>
        <rFont val="Times New Roman"/>
        <family val="1"/>
      </rPr>
      <t xml:space="preserve">   </t>
    </r>
    <r>
      <rPr>
        <b/>
        <sz val="7"/>
        <color theme="1"/>
        <rFont val="Calibri"/>
        <family val="2"/>
        <scheme val="minor"/>
      </rPr>
      <t>39 Upper division credits</t>
    </r>
  </si>
  <si>
    <r>
      <t>·</t>
    </r>
    <r>
      <rPr>
        <sz val="7"/>
        <color theme="1"/>
        <rFont val="Times New Roman"/>
        <family val="1"/>
      </rPr>
      <t xml:space="preserve">   </t>
    </r>
    <r>
      <rPr>
        <b/>
        <sz val="7"/>
        <color theme="1"/>
        <rFont val="Calibri"/>
        <family val="2"/>
        <scheme val="minor"/>
      </rPr>
      <t>2.00 GPA</t>
    </r>
  </si>
  <si>
    <t>DISCLAIMER:  These plans are to be used as guides only and are subject to changes in curriculum requirements. Refer to your Graceland Catalog for complete and accurate information. Some courses listed on the plans may have prerequisites that have not been stated. The student has the ultimate responsibility for scheduling and meeting the graduation requirements.</t>
  </si>
  <si>
    <t>+Denotes courses offered only every other year.</t>
  </si>
  <si>
    <t xml:space="preserve">Courses in regular type are to fulfill general education requirements and DO NOT have to be taken the specific semester stated.  Students following this program of study have already complete their Natural Science &amp; Social Science requirements.  </t>
  </si>
  <si>
    <t>LEAD2200 Group Leadership II</t>
  </si>
  <si>
    <t>LEAD3100 Organizational Leadership I</t>
  </si>
  <si>
    <t>LEAD3200 Organizational Leadership II</t>
  </si>
  <si>
    <t xml:space="preserve">LEAD4100 Life and Leadership Practicum I </t>
  </si>
  <si>
    <t>LEAD4200 Life and Leadership Practicum II</t>
  </si>
  <si>
    <t>Key:</t>
  </si>
  <si>
    <t>GE**=General Education</t>
  </si>
  <si>
    <t>LL=Life &amp; Leadership</t>
  </si>
  <si>
    <t xml:space="preserve">UNIV1200 Health and Wholeness </t>
  </si>
  <si>
    <t xml:space="preserve">LEAD1100 Self Leadership I </t>
  </si>
  <si>
    <t xml:space="preserve">ENGL1100  Composition 1 </t>
  </si>
  <si>
    <t xml:space="preserve">MATH1280 College Algebra </t>
  </si>
  <si>
    <t>Learning Outcomes</t>
  </si>
  <si>
    <t xml:space="preserve">MATH1360 Stats for Sciences </t>
  </si>
  <si>
    <t xml:space="preserve">LEAD1200 Self Leadership II </t>
  </si>
  <si>
    <t xml:space="preserve">UNIV1110 Digital Citizenship </t>
  </si>
  <si>
    <t xml:space="preserve">LEAD2100 Group Leadership I </t>
  </si>
  <si>
    <t xml:space="preserve">UNIV2100 Social Responsibilities </t>
  </si>
  <si>
    <t>Semester Hours</t>
  </si>
  <si>
    <t>GE1A</t>
  </si>
  <si>
    <t>LL</t>
  </si>
  <si>
    <t>GA3C</t>
  </si>
  <si>
    <t>Humanities</t>
  </si>
  <si>
    <t>GE3B</t>
  </si>
  <si>
    <t>Histories</t>
  </si>
  <si>
    <t>GE3A</t>
  </si>
  <si>
    <t xml:space="preserve"> Art</t>
  </si>
  <si>
    <t>GE2B</t>
  </si>
  <si>
    <t>GE2A</t>
  </si>
  <si>
    <t>GE1C</t>
  </si>
  <si>
    <t>GE1B</t>
  </si>
  <si>
    <t>PHED4750 Allied Health Capstone</t>
  </si>
  <si>
    <t>GE3E</t>
  </si>
  <si>
    <t>GE3D</t>
  </si>
  <si>
    <r>
      <t>·</t>
    </r>
    <r>
      <rPr>
        <sz val="7"/>
        <color theme="1"/>
        <rFont val="Times New Roman"/>
        <family val="1"/>
      </rPr>
      <t xml:space="preserve">   </t>
    </r>
    <r>
      <rPr>
        <b/>
        <sz val="7"/>
        <color theme="1"/>
        <rFont val="Calibri"/>
        <family val="2"/>
        <scheme val="minor"/>
      </rPr>
      <t>Completion of all  requirements</t>
    </r>
  </si>
  <si>
    <t xml:space="preserve"> Name:        ID:      </t>
  </si>
  <si>
    <t>2022-2023</t>
  </si>
  <si>
    <t>Bachelor of Science (BS) Degree – Allied Health – Pre-AT Chiro Track</t>
  </si>
  <si>
    <t>SS = Strategic Skills</t>
  </si>
  <si>
    <t>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</si>
</sst>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Calibri"/>
      <family val="2"/>
      <scheme val="minor"/>
    </font>
    <font>
      <b/>
      <sz val="14"/>
      <color theme="1"/>
      <name val="Calibri"/>
      <family val="2"/>
      <scheme val="minor"/>
    </font>
    <font>
      <sz val="12"/>
      <color rgb="FF000000"/>
      <name val="Calibri"/>
      <family val="2"/>
      <scheme val="minor"/>
    </font>
    <font>
      <b/>
      <sz val="12"/>
      <color rgb="FF000000"/>
      <name val="Calibri"/>
      <family val="2"/>
      <scheme val="minor"/>
    </font>
    <font>
      <b/>
      <sz val="8"/>
      <color theme="1"/>
      <name val="Calibri"/>
      <family val="2"/>
      <scheme val="minor"/>
    </font>
    <font>
      <b/>
      <i/>
      <sz val="7"/>
      <color theme="1"/>
      <name val="Calibri"/>
      <family val="2"/>
      <scheme val="minor"/>
    </font>
    <font>
      <b/>
      <i/>
      <u/>
      <sz val="7"/>
      <color theme="1"/>
      <name val="Calibri"/>
      <family val="2"/>
      <scheme val="minor"/>
    </font>
    <font>
      <b/>
      <sz val="7"/>
      <color theme="1"/>
      <name val="Calibri"/>
      <family val="2"/>
      <scheme val="minor"/>
    </font>
    <font>
      <sz val="7"/>
      <color theme="1"/>
      <name val="Symbol"/>
      <family val="1"/>
      <charset val="2"/>
    </font>
    <font>
      <sz val="7"/>
      <color theme="1"/>
      <name val="Times New Roman"/>
      <family val="1"/>
    </font>
    <font>
      <b/>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ck">
        <color indexed="64"/>
      </right>
      <top/>
      <bottom style="medium">
        <color indexed="64"/>
      </bottom>
      <diagonal/>
    </border>
    <border>
      <left/>
      <right style="thick">
        <color indexed="64"/>
      </right>
      <top/>
      <bottom/>
      <diagonal/>
    </border>
    <border>
      <left/>
      <right style="thin">
        <color indexed="64"/>
      </right>
      <top/>
      <bottom/>
      <diagonal/>
    </border>
    <border>
      <left/>
      <right/>
      <top style="medium">
        <color indexed="64"/>
      </top>
      <bottom style="medium">
        <color indexed="64"/>
      </bottom>
      <diagonal/>
    </border>
  </borders>
  <cellStyleXfs count="1">
    <xf numFmtId="0" fontId="0" fillId="0" borderId="0"/>
  </cellStyleXfs>
  <cellXfs count="66">
    <xf numFmtId="0" fontId="0" fillId="0" borderId="0" xfId="0"/>
    <xf numFmtId="0" fontId="0" fillId="0" borderId="1" xfId="0" applyBorder="1" applyAlignment="1">
      <alignment wrapText="1"/>
    </xf>
    <xf numFmtId="0" fontId="0" fillId="0" borderId="1" xfId="0" applyBorder="1" applyAlignment="1">
      <alignment horizontal="center" wrapText="1"/>
    </xf>
    <xf numFmtId="0" fontId="3" fillId="0" borderId="2"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wrapText="1"/>
    </xf>
    <xf numFmtId="0" fontId="0" fillId="0" borderId="5" xfId="0" applyBorder="1" applyAlignment="1">
      <alignment horizontal="center" wrapText="1"/>
    </xf>
    <xf numFmtId="0" fontId="4" fillId="0" borderId="5" xfId="0" applyFont="1" applyBorder="1" applyAlignment="1">
      <alignment vertical="center" wrapText="1"/>
    </xf>
    <xf numFmtId="0" fontId="1" fillId="0" borderId="5" xfId="0" applyFont="1" applyBorder="1" applyAlignment="1">
      <alignment horizontal="center" wrapText="1"/>
    </xf>
    <xf numFmtId="0" fontId="3" fillId="0" borderId="3" xfId="0" applyFont="1" applyBorder="1" applyAlignment="1">
      <alignment vertical="center" wrapText="1"/>
    </xf>
    <xf numFmtId="0" fontId="0" fillId="0" borderId="2" xfId="0" applyBorder="1" applyAlignment="1">
      <alignment horizontal="center" wrapText="1"/>
    </xf>
    <xf numFmtId="0" fontId="0" fillId="0" borderId="0" xfId="0" applyAlignment="1">
      <alignment horizontal="center"/>
    </xf>
    <xf numFmtId="0" fontId="0" fillId="0" borderId="2" xfId="0" applyBorder="1"/>
    <xf numFmtId="0" fontId="0" fillId="0" borderId="2" xfId="0" applyBorder="1" applyAlignment="1">
      <alignment horizontal="center"/>
    </xf>
    <xf numFmtId="0" fontId="5" fillId="0" borderId="7" xfId="0" applyFont="1" applyBorder="1" applyAlignment="1">
      <alignment vertical="center" wrapText="1"/>
    </xf>
    <xf numFmtId="0" fontId="8" fillId="0" borderId="7" xfId="0" applyFont="1" applyBorder="1" applyAlignment="1">
      <alignment vertical="center" wrapText="1"/>
    </xf>
    <xf numFmtId="0" fontId="9" fillId="0" borderId="7" xfId="0" applyFont="1" applyBorder="1" applyAlignment="1">
      <alignment vertical="center" wrapText="1"/>
    </xf>
    <xf numFmtId="0" fontId="11" fillId="0" borderId="7" xfId="0" applyFont="1" applyBorder="1" applyAlignment="1">
      <alignment vertical="center" wrapText="1"/>
    </xf>
    <xf numFmtId="14" fontId="11" fillId="0" borderId="6" xfId="0" applyNumberFormat="1" applyFont="1" applyBorder="1" applyAlignment="1">
      <alignment vertical="center" wrapText="1"/>
    </xf>
    <xf numFmtId="0" fontId="5" fillId="0" borderId="7" xfId="0" applyFont="1" applyBorder="1" applyAlignment="1">
      <alignment horizontal="center" vertical="center" wrapText="1"/>
    </xf>
    <xf numFmtId="0" fontId="4" fillId="0" borderId="3" xfId="0" applyFont="1" applyBorder="1" applyAlignment="1">
      <alignment horizontal="left" vertical="center" wrapText="1"/>
    </xf>
    <xf numFmtId="0" fontId="5" fillId="0" borderId="8" xfId="0" applyFont="1" applyBorder="1" applyAlignment="1">
      <alignment vertical="center" wrapText="1"/>
    </xf>
    <xf numFmtId="0" fontId="8" fillId="0" borderId="7" xfId="0" applyFont="1" applyBorder="1" applyAlignment="1">
      <alignment horizontal="center" vertical="center" wrapText="1"/>
    </xf>
    <xf numFmtId="0" fontId="1" fillId="0" borderId="1" xfId="0" applyFont="1" applyBorder="1" applyAlignment="1">
      <alignment wrapText="1"/>
    </xf>
    <xf numFmtId="0" fontId="4" fillId="0" borderId="2" xfId="0" applyFont="1" applyBorder="1" applyAlignment="1">
      <alignment vertical="center" wrapText="1"/>
    </xf>
    <xf numFmtId="0" fontId="4" fillId="0" borderId="1" xfId="0" applyFont="1" applyBorder="1" applyAlignment="1">
      <alignment vertical="center" wrapText="1"/>
    </xf>
    <xf numFmtId="0" fontId="1" fillId="0" borderId="2" xfId="0" applyFont="1" applyBorder="1" applyAlignment="1">
      <alignment wrapText="1"/>
    </xf>
    <xf numFmtId="0" fontId="1" fillId="0" borderId="2" xfId="0" applyFont="1" applyBorder="1"/>
    <xf numFmtId="0" fontId="0" fillId="0" borderId="2" xfId="0" applyFont="1" applyBorder="1" applyAlignment="1">
      <alignment wrapText="1"/>
    </xf>
    <xf numFmtId="0" fontId="6" fillId="0" borderId="7" xfId="0" applyFont="1" applyBorder="1" applyAlignment="1">
      <alignment horizontal="center" vertical="center"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4"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wrapText="1"/>
    </xf>
    <xf numFmtId="0" fontId="5" fillId="0" borderId="0" xfId="0" applyFont="1" applyAlignment="1">
      <alignment horizontal="left" vertical="center" wrapText="1" inden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5" fillId="0" borderId="8" xfId="0" applyFont="1" applyBorder="1" applyAlignment="1">
      <alignment horizontal="center" vertical="center" wrapText="1"/>
    </xf>
    <xf numFmtId="0" fontId="0" fillId="0" borderId="1" xfId="0" applyFont="1" applyBorder="1" applyAlignment="1">
      <alignment horizontal="center" wrapText="1"/>
    </xf>
    <xf numFmtId="0" fontId="4" fillId="0" borderId="1" xfId="0" applyFont="1" applyBorder="1" applyAlignment="1">
      <alignment horizontal="center" vertical="center" wrapText="1"/>
    </xf>
    <xf numFmtId="0" fontId="1" fillId="0" borderId="1" xfId="0" applyFont="1" applyBorder="1" applyAlignment="1">
      <alignment horizontal="center" wrapText="1"/>
    </xf>
    <xf numFmtId="0" fontId="4" fillId="0" borderId="5" xfId="0" applyFont="1" applyBorder="1" applyAlignment="1">
      <alignment horizontal="center" vertical="center" wrapText="1"/>
    </xf>
    <xf numFmtId="0" fontId="3" fillId="0" borderId="9" xfId="0" applyFont="1" applyBorder="1" applyAlignment="1">
      <alignment horizontal="center" vertic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0" fillId="0" borderId="2" xfId="0" applyFont="1" applyBorder="1" applyAlignment="1">
      <alignment horizont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0" xfId="0" applyFill="1" applyAlignment="1">
      <alignment horizontal="center"/>
    </xf>
    <xf numFmtId="0" fontId="12" fillId="0" borderId="0" xfId="0" applyFont="1" applyAlignment="1">
      <alignment horizontal="center" vertical="center" wrapText="1"/>
    </xf>
    <xf numFmtId="0" fontId="1" fillId="0" borderId="0" xfId="0" applyFont="1" applyFill="1" applyAlignment="1">
      <alignment horizontal="left" vertical="center"/>
    </xf>
    <xf numFmtId="0" fontId="5" fillId="0" borderId="0" xfId="0" applyFont="1" applyAlignment="1">
      <alignment horizontal="center" vertical="center" wrapText="1"/>
    </xf>
    <xf numFmtId="0" fontId="0" fillId="2" borderId="0" xfId="0" applyFill="1" applyAlignment="1">
      <alignment horizontal="center"/>
    </xf>
    <xf numFmtId="0" fontId="8" fillId="0" borderId="7" xfId="0" applyFont="1" applyBorder="1" applyAlignment="1">
      <alignment horizontal="center" vertical="center" wrapText="1"/>
    </xf>
    <xf numFmtId="0" fontId="12" fillId="0" borderId="0" xfId="0" applyFont="1" applyAlignment="1">
      <alignment horizontal="center" wrapText="1"/>
    </xf>
    <xf numFmtId="0" fontId="1" fillId="2" borderId="0" xfId="0" applyFont="1" applyFill="1" applyAlignment="1">
      <alignment horizontal="left" vertical="center"/>
    </xf>
    <xf numFmtId="0" fontId="1"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54DF8-635F-9E4B-96B2-4C2B86A6B150}">
  <sheetPr>
    <pageSetUpPr fitToPage="1"/>
  </sheetPr>
  <dimension ref="A1:D77"/>
  <sheetViews>
    <sheetView tabSelected="1" zoomScale="120" zoomScaleNormal="120" workbookViewId="0">
      <pane ySplit="2" topLeftCell="A51" activePane="bottomLeft" state="frozen"/>
      <selection pane="bottomLeft" activeCell="C24" sqref="C24"/>
    </sheetView>
  </sheetViews>
  <sheetFormatPr defaultColWidth="11" defaultRowHeight="15.75" x14ac:dyDescent="0.25"/>
  <cols>
    <col min="1" max="1" width="16.25" customWidth="1"/>
    <col min="2" max="2" width="42.375" bestFit="1" customWidth="1"/>
    <col min="3" max="3" width="15.125" style="16" customWidth="1"/>
    <col min="4" max="4" width="12" style="16" customWidth="1"/>
  </cols>
  <sheetData>
    <row r="1" spans="1:4" x14ac:dyDescent="0.25">
      <c r="B1" s="65" t="s">
        <v>81</v>
      </c>
      <c r="C1" s="65"/>
      <c r="D1" s="65"/>
    </row>
    <row r="2" spans="1:4" x14ac:dyDescent="0.25">
      <c r="B2" s="64" t="s">
        <v>79</v>
      </c>
      <c r="C2" s="64"/>
      <c r="D2" s="61"/>
    </row>
    <row r="3" spans="1:4" ht="25.5" customHeight="1" x14ac:dyDescent="0.25">
      <c r="A3" s="60" t="s">
        <v>80</v>
      </c>
      <c r="B3" s="58"/>
      <c r="C3" s="59"/>
      <c r="D3" s="57"/>
    </row>
    <row r="4" spans="1:4" ht="37.5" x14ac:dyDescent="0.3">
      <c r="A4" s="24" t="s">
        <v>35</v>
      </c>
      <c r="B4" s="55" t="s">
        <v>0</v>
      </c>
      <c r="C4" s="56" t="s">
        <v>56</v>
      </c>
      <c r="D4" s="56" t="s">
        <v>62</v>
      </c>
    </row>
    <row r="5" spans="1:4" x14ac:dyDescent="0.25">
      <c r="A5" s="19"/>
      <c r="B5" s="35" t="s">
        <v>54</v>
      </c>
      <c r="C5" s="41" t="s">
        <v>63</v>
      </c>
      <c r="D5" s="2">
        <v>3</v>
      </c>
    </row>
    <row r="6" spans="1:4" x14ac:dyDescent="0.25">
      <c r="A6" s="62" t="s">
        <v>43</v>
      </c>
      <c r="B6" s="38" t="s">
        <v>55</v>
      </c>
      <c r="C6" s="42" t="s">
        <v>71</v>
      </c>
      <c r="D6" s="2">
        <v>3</v>
      </c>
    </row>
    <row r="7" spans="1:4" ht="18.75" customHeight="1" x14ac:dyDescent="0.25">
      <c r="A7" s="62"/>
      <c r="B7" s="35" t="s">
        <v>53</v>
      </c>
      <c r="C7" s="41" t="s">
        <v>64</v>
      </c>
      <c r="D7" s="2">
        <v>2</v>
      </c>
    </row>
    <row r="8" spans="1:4" x14ac:dyDescent="0.25">
      <c r="A8" s="62"/>
      <c r="B8" s="35" t="s">
        <v>52</v>
      </c>
      <c r="C8" s="41" t="s">
        <v>83</v>
      </c>
      <c r="D8" s="2">
        <v>3</v>
      </c>
    </row>
    <row r="9" spans="1:4" x14ac:dyDescent="0.25">
      <c r="A9" s="62"/>
      <c r="B9" s="36" t="s">
        <v>1</v>
      </c>
      <c r="C9" s="43"/>
      <c r="D9" s="2">
        <v>3</v>
      </c>
    </row>
    <row r="10" spans="1:4" ht="16.5" thickBot="1" x14ac:dyDescent="0.3">
      <c r="A10" s="62"/>
      <c r="B10" s="37" t="s">
        <v>2</v>
      </c>
      <c r="C10" s="44"/>
      <c r="D10" s="3">
        <v>1</v>
      </c>
    </row>
    <row r="11" spans="1:4" ht="16.5" thickBot="1" x14ac:dyDescent="0.3">
      <c r="A11" s="62"/>
      <c r="B11" s="25" t="s">
        <v>3</v>
      </c>
      <c r="C11" s="45"/>
      <c r="D11" s="5">
        <f>SUM(D5:D10)</f>
        <v>15</v>
      </c>
    </row>
    <row r="12" spans="1:4" x14ac:dyDescent="0.25">
      <c r="A12" s="62"/>
      <c r="B12" s="26"/>
      <c r="C12" s="46"/>
      <c r="D12" s="7"/>
    </row>
    <row r="13" spans="1:4" ht="37.5" x14ac:dyDescent="0.3">
      <c r="A13" s="62"/>
      <c r="B13" s="55" t="s">
        <v>4</v>
      </c>
      <c r="C13" s="56" t="s">
        <v>56</v>
      </c>
      <c r="D13" s="56" t="s">
        <v>62</v>
      </c>
    </row>
    <row r="14" spans="1:4" ht="27" x14ac:dyDescent="0.25">
      <c r="A14" s="34" t="s">
        <v>36</v>
      </c>
      <c r="B14" s="39" t="s">
        <v>57</v>
      </c>
      <c r="C14" s="47" t="s">
        <v>72</v>
      </c>
      <c r="D14" s="2">
        <v>3</v>
      </c>
    </row>
    <row r="15" spans="1:4" x14ac:dyDescent="0.25">
      <c r="A15" s="19"/>
      <c r="B15" s="1" t="s">
        <v>5</v>
      </c>
      <c r="C15" s="2" t="s">
        <v>74</v>
      </c>
      <c r="D15" s="2">
        <v>3</v>
      </c>
    </row>
    <row r="16" spans="1:4" ht="27" x14ac:dyDescent="0.25">
      <c r="A16" s="27" t="s">
        <v>42</v>
      </c>
      <c r="B16" s="1" t="s">
        <v>58</v>
      </c>
      <c r="C16" s="41" t="s">
        <v>64</v>
      </c>
      <c r="D16" s="2">
        <v>2</v>
      </c>
    </row>
    <row r="17" spans="1:4" x14ac:dyDescent="0.25">
      <c r="A17" s="19"/>
      <c r="B17" s="1" t="s">
        <v>59</v>
      </c>
      <c r="C17" s="41" t="s">
        <v>83</v>
      </c>
      <c r="D17" s="2">
        <v>3</v>
      </c>
    </row>
    <row r="18" spans="1:4" x14ac:dyDescent="0.25">
      <c r="A18" s="19"/>
      <c r="B18" s="30" t="s">
        <v>6</v>
      </c>
      <c r="C18" s="48"/>
      <c r="D18" s="9">
        <v>3</v>
      </c>
    </row>
    <row r="19" spans="1:4" ht="16.5" thickBot="1" x14ac:dyDescent="0.3">
      <c r="A19" s="19"/>
      <c r="B19" s="29" t="s">
        <v>7</v>
      </c>
      <c r="C19" s="3" t="s">
        <v>76</v>
      </c>
      <c r="D19" s="3">
        <v>3</v>
      </c>
    </row>
    <row r="20" spans="1:4" ht="23.25" thickBot="1" x14ac:dyDescent="0.3">
      <c r="A20" s="24" t="s">
        <v>37</v>
      </c>
      <c r="B20" s="4" t="s">
        <v>3</v>
      </c>
      <c r="C20" s="45"/>
      <c r="D20" s="10">
        <f>SUM(D14:D19)</f>
        <v>17</v>
      </c>
    </row>
    <row r="21" spans="1:4" x14ac:dyDescent="0.25">
      <c r="A21" s="21" t="s">
        <v>38</v>
      </c>
      <c r="B21" s="6"/>
      <c r="C21" s="7"/>
      <c r="D21" s="11"/>
    </row>
    <row r="22" spans="1:4" ht="37.5" x14ac:dyDescent="0.3">
      <c r="A22" s="21" t="s">
        <v>39</v>
      </c>
      <c r="B22" s="55" t="s">
        <v>8</v>
      </c>
      <c r="C22" s="56" t="s">
        <v>56</v>
      </c>
      <c r="D22" s="55" t="s">
        <v>62</v>
      </c>
    </row>
    <row r="23" spans="1:4" x14ac:dyDescent="0.25">
      <c r="A23" s="21" t="s">
        <v>40</v>
      </c>
      <c r="B23" s="1" t="s">
        <v>60</v>
      </c>
      <c r="C23" s="41" t="s">
        <v>64</v>
      </c>
      <c r="D23" s="2">
        <v>2</v>
      </c>
    </row>
    <row r="24" spans="1:4" ht="18" x14ac:dyDescent="0.25">
      <c r="A24" s="21" t="s">
        <v>78</v>
      </c>
      <c r="B24" s="1" t="s">
        <v>61</v>
      </c>
      <c r="C24" s="41" t="s">
        <v>83</v>
      </c>
      <c r="D24" s="2">
        <v>3</v>
      </c>
    </row>
    <row r="25" spans="1:4" x14ac:dyDescent="0.25">
      <c r="A25" s="40" t="s">
        <v>49</v>
      </c>
      <c r="B25" s="28" t="s">
        <v>9</v>
      </c>
      <c r="C25" s="47" t="s">
        <v>77</v>
      </c>
      <c r="D25" s="2">
        <v>4</v>
      </c>
    </row>
    <row r="26" spans="1:4" ht="22.5" x14ac:dyDescent="0.25">
      <c r="A26" s="40" t="s">
        <v>50</v>
      </c>
      <c r="B26" s="30" t="s">
        <v>10</v>
      </c>
      <c r="C26" s="48"/>
      <c r="D26" s="9">
        <v>4</v>
      </c>
    </row>
    <row r="27" spans="1:4" x14ac:dyDescent="0.25">
      <c r="A27" s="40" t="s">
        <v>51</v>
      </c>
      <c r="B27" s="28" t="s">
        <v>11</v>
      </c>
      <c r="C27" s="49"/>
      <c r="D27" s="2">
        <v>3</v>
      </c>
    </row>
    <row r="28" spans="1:4" ht="16.5" thickBot="1" x14ac:dyDescent="0.3">
      <c r="A28" s="40" t="s">
        <v>82</v>
      </c>
      <c r="B28" s="29" t="s">
        <v>12</v>
      </c>
      <c r="C28" s="44"/>
      <c r="D28" s="3">
        <v>2</v>
      </c>
    </row>
    <row r="29" spans="1:4" ht="16.5" thickBot="1" x14ac:dyDescent="0.3">
      <c r="A29" s="20"/>
      <c r="B29" s="4" t="s">
        <v>3</v>
      </c>
      <c r="C29" s="45"/>
      <c r="D29" s="10">
        <f>SUM(D23:D28)</f>
        <v>18</v>
      </c>
    </row>
    <row r="30" spans="1:4" x14ac:dyDescent="0.25">
      <c r="A30" s="20"/>
      <c r="B30" s="12"/>
      <c r="C30" s="50"/>
      <c r="D30" s="13"/>
    </row>
    <row r="31" spans="1:4" ht="37.5" x14ac:dyDescent="0.3">
      <c r="A31" s="20"/>
      <c r="B31" s="55" t="s">
        <v>13</v>
      </c>
      <c r="C31" s="56" t="s">
        <v>56</v>
      </c>
      <c r="D31" s="55" t="s">
        <v>62</v>
      </c>
    </row>
    <row r="32" spans="1:4" x14ac:dyDescent="0.25">
      <c r="A32" s="20"/>
      <c r="B32" s="30" t="s">
        <v>14</v>
      </c>
      <c r="C32" s="48"/>
      <c r="D32" s="9">
        <v>4</v>
      </c>
    </row>
    <row r="33" spans="1:4" x14ac:dyDescent="0.25">
      <c r="A33" s="20"/>
      <c r="B33" s="1" t="s">
        <v>15</v>
      </c>
      <c r="C33" s="2" t="s">
        <v>73</v>
      </c>
      <c r="D33" s="2">
        <v>3</v>
      </c>
    </row>
    <row r="34" spans="1:4" x14ac:dyDescent="0.25">
      <c r="A34" s="20"/>
      <c r="B34" s="1" t="s">
        <v>44</v>
      </c>
      <c r="C34" s="2" t="s">
        <v>64</v>
      </c>
      <c r="D34" s="2">
        <v>2</v>
      </c>
    </row>
    <row r="35" spans="1:4" x14ac:dyDescent="0.25">
      <c r="A35" s="20"/>
      <c r="B35" s="29" t="s">
        <v>16</v>
      </c>
      <c r="C35" s="44"/>
      <c r="D35" s="3">
        <v>3</v>
      </c>
    </row>
    <row r="36" spans="1:4" ht="16.5" thickBot="1" x14ac:dyDescent="0.3">
      <c r="A36" s="20"/>
      <c r="B36" s="17" t="s">
        <v>33</v>
      </c>
      <c r="C36" s="18"/>
      <c r="D36" s="18">
        <v>3</v>
      </c>
    </row>
    <row r="37" spans="1:4" ht="16.5" thickBot="1" x14ac:dyDescent="0.3">
      <c r="A37" s="20"/>
      <c r="B37" s="14" t="s">
        <v>3</v>
      </c>
      <c r="C37" s="51"/>
      <c r="D37" s="10">
        <f>SUM(D32:D36)</f>
        <v>15</v>
      </c>
    </row>
    <row r="38" spans="1:4" x14ac:dyDescent="0.25">
      <c r="A38" s="22"/>
      <c r="B38" s="6"/>
      <c r="C38" s="7"/>
      <c r="D38" s="11"/>
    </row>
    <row r="39" spans="1:4" ht="37.5" x14ac:dyDescent="0.3">
      <c r="A39" s="22"/>
      <c r="B39" s="55" t="s">
        <v>17</v>
      </c>
      <c r="C39" s="56" t="s">
        <v>56</v>
      </c>
      <c r="D39" s="55" t="s">
        <v>62</v>
      </c>
    </row>
    <row r="40" spans="1:4" x14ac:dyDescent="0.25">
      <c r="A40" s="22"/>
      <c r="B40" s="30" t="s">
        <v>18</v>
      </c>
      <c r="C40" s="48"/>
      <c r="D40" s="2">
        <v>4</v>
      </c>
    </row>
    <row r="41" spans="1:4" x14ac:dyDescent="0.25">
      <c r="A41" s="22"/>
      <c r="B41" s="1" t="s">
        <v>45</v>
      </c>
      <c r="C41" s="41" t="s">
        <v>64</v>
      </c>
      <c r="D41" s="2">
        <v>2</v>
      </c>
    </row>
    <row r="42" spans="1:4" ht="31.5" x14ac:dyDescent="0.25">
      <c r="A42" s="22"/>
      <c r="B42" s="30" t="s">
        <v>19</v>
      </c>
      <c r="C42" s="48"/>
      <c r="D42" s="9">
        <v>3</v>
      </c>
    </row>
    <row r="43" spans="1:4" x14ac:dyDescent="0.25">
      <c r="A43" s="22"/>
      <c r="B43" s="28" t="s">
        <v>20</v>
      </c>
      <c r="C43" s="49"/>
      <c r="D43" s="2">
        <v>4</v>
      </c>
    </row>
    <row r="44" spans="1:4" ht="16.5" thickBot="1" x14ac:dyDescent="0.3">
      <c r="A44" s="22"/>
      <c r="B44" s="31" t="s">
        <v>30</v>
      </c>
      <c r="C44" s="52"/>
      <c r="D44" s="15">
        <v>3</v>
      </c>
    </row>
    <row r="45" spans="1:4" ht="16.5" thickBot="1" x14ac:dyDescent="0.3">
      <c r="A45" s="22"/>
      <c r="B45" s="14" t="s">
        <v>3</v>
      </c>
      <c r="C45" s="51"/>
      <c r="D45" s="10">
        <f>SUM(D40:D44)</f>
        <v>16</v>
      </c>
    </row>
    <row r="46" spans="1:4" ht="16.5" thickBot="1" x14ac:dyDescent="0.3">
      <c r="A46" s="23"/>
      <c r="B46" s="6"/>
      <c r="C46" s="7"/>
      <c r="D46" s="11"/>
    </row>
    <row r="47" spans="1:4" ht="37.5" x14ac:dyDescent="0.3">
      <c r="B47" s="55" t="s">
        <v>21</v>
      </c>
      <c r="C47" s="56" t="s">
        <v>56</v>
      </c>
      <c r="D47" s="55" t="s">
        <v>62</v>
      </c>
    </row>
    <row r="48" spans="1:4" x14ac:dyDescent="0.25">
      <c r="B48" s="1" t="s">
        <v>46</v>
      </c>
      <c r="C48" s="41" t="s">
        <v>64</v>
      </c>
      <c r="D48" s="2">
        <v>2</v>
      </c>
    </row>
    <row r="49" spans="2:4" x14ac:dyDescent="0.25">
      <c r="B49" s="28" t="s">
        <v>22</v>
      </c>
      <c r="C49" s="49"/>
      <c r="D49" s="9">
        <v>4</v>
      </c>
    </row>
    <row r="50" spans="2:4" x14ac:dyDescent="0.25">
      <c r="B50" s="30" t="s">
        <v>23</v>
      </c>
      <c r="C50" s="48"/>
      <c r="D50" s="9">
        <v>3</v>
      </c>
    </row>
    <row r="51" spans="2:4" x14ac:dyDescent="0.25">
      <c r="B51" s="1" t="s">
        <v>70</v>
      </c>
      <c r="C51" s="2" t="s">
        <v>69</v>
      </c>
      <c r="D51" s="2">
        <v>3</v>
      </c>
    </row>
    <row r="52" spans="2:4" ht="16.5" thickBot="1" x14ac:dyDescent="0.3">
      <c r="B52" s="32" t="s">
        <v>34</v>
      </c>
      <c r="C52" s="53"/>
      <c r="D52" s="18">
        <v>3</v>
      </c>
    </row>
    <row r="53" spans="2:4" ht="16.5" thickBot="1" x14ac:dyDescent="0.3">
      <c r="B53" s="14" t="s">
        <v>3</v>
      </c>
      <c r="C53" s="51"/>
      <c r="D53" s="10">
        <f>SUM(D47:D52)</f>
        <v>15</v>
      </c>
    </row>
    <row r="54" spans="2:4" x14ac:dyDescent="0.25">
      <c r="B54" s="6"/>
      <c r="C54" s="7"/>
      <c r="D54" s="11"/>
    </row>
    <row r="55" spans="2:4" ht="37.5" x14ac:dyDescent="0.3">
      <c r="B55" s="55" t="s">
        <v>24</v>
      </c>
      <c r="C55" s="56" t="s">
        <v>56</v>
      </c>
      <c r="D55" s="55" t="s">
        <v>62</v>
      </c>
    </row>
    <row r="56" spans="2:4" x14ac:dyDescent="0.25">
      <c r="B56" s="1" t="s">
        <v>47</v>
      </c>
      <c r="C56" s="41" t="s">
        <v>64</v>
      </c>
      <c r="D56" s="2">
        <v>2</v>
      </c>
    </row>
    <row r="57" spans="2:4" x14ac:dyDescent="0.25">
      <c r="B57" s="30" t="s">
        <v>25</v>
      </c>
      <c r="C57" s="48"/>
      <c r="D57" s="9">
        <v>3</v>
      </c>
    </row>
    <row r="58" spans="2:4" x14ac:dyDescent="0.25">
      <c r="B58" s="28" t="s">
        <v>26</v>
      </c>
      <c r="C58" s="49"/>
      <c r="D58" s="2">
        <v>3</v>
      </c>
    </row>
    <row r="59" spans="2:4" x14ac:dyDescent="0.25">
      <c r="B59" s="1" t="s">
        <v>68</v>
      </c>
      <c r="C59" s="2" t="s">
        <v>67</v>
      </c>
      <c r="D59" s="2">
        <v>3</v>
      </c>
    </row>
    <row r="60" spans="2:4" x14ac:dyDescent="0.25">
      <c r="B60" s="8" t="s">
        <v>31</v>
      </c>
      <c r="C60" s="9"/>
      <c r="D60" s="9">
        <v>3</v>
      </c>
    </row>
    <row r="61" spans="2:4" ht="16.5" thickBot="1" x14ac:dyDescent="0.3">
      <c r="B61" s="33" t="s">
        <v>33</v>
      </c>
      <c r="C61" s="54"/>
      <c r="D61" s="15">
        <v>3</v>
      </c>
    </row>
    <row r="62" spans="2:4" ht="16.5" thickBot="1" x14ac:dyDescent="0.3">
      <c r="B62" s="14" t="s">
        <v>3</v>
      </c>
      <c r="C62" s="51"/>
      <c r="D62" s="10">
        <f>SUM(D55:D61)</f>
        <v>17</v>
      </c>
    </row>
    <row r="63" spans="2:4" x14ac:dyDescent="0.25">
      <c r="B63" s="6"/>
      <c r="C63" s="7"/>
      <c r="D63" s="11"/>
    </row>
    <row r="64" spans="2:4" ht="37.5" x14ac:dyDescent="0.3">
      <c r="B64" s="55" t="s">
        <v>27</v>
      </c>
      <c r="C64" s="56" t="s">
        <v>56</v>
      </c>
      <c r="D64" s="55" t="s">
        <v>62</v>
      </c>
    </row>
    <row r="65" spans="2:4" x14ac:dyDescent="0.25">
      <c r="B65" s="1" t="s">
        <v>48</v>
      </c>
      <c r="C65" s="41" t="s">
        <v>64</v>
      </c>
      <c r="D65" s="2">
        <v>2</v>
      </c>
    </row>
    <row r="66" spans="2:4" x14ac:dyDescent="0.25">
      <c r="B66" s="30" t="s">
        <v>28</v>
      </c>
      <c r="C66" s="48"/>
      <c r="D66" s="9">
        <v>3</v>
      </c>
    </row>
    <row r="67" spans="2:4" x14ac:dyDescent="0.25">
      <c r="B67" s="30" t="s">
        <v>29</v>
      </c>
      <c r="C67" s="48"/>
      <c r="D67" s="9">
        <v>3</v>
      </c>
    </row>
    <row r="68" spans="2:4" x14ac:dyDescent="0.25">
      <c r="B68" s="30" t="s">
        <v>75</v>
      </c>
      <c r="C68" s="48"/>
      <c r="D68" s="9">
        <v>3</v>
      </c>
    </row>
    <row r="69" spans="2:4" x14ac:dyDescent="0.25">
      <c r="B69" s="1" t="s">
        <v>66</v>
      </c>
      <c r="C69" s="2" t="s">
        <v>65</v>
      </c>
      <c r="D69" s="2">
        <v>3</v>
      </c>
    </row>
    <row r="70" spans="2:4" ht="16.5" thickBot="1" x14ac:dyDescent="0.3">
      <c r="B70" s="31" t="s">
        <v>32</v>
      </c>
      <c r="C70" s="52"/>
      <c r="D70" s="15">
        <v>3</v>
      </c>
    </row>
    <row r="71" spans="2:4" ht="16.5" thickBot="1" x14ac:dyDescent="0.3">
      <c r="B71" s="14" t="s">
        <v>3</v>
      </c>
      <c r="C71" s="51"/>
      <c r="D71" s="10">
        <f>SUM(D64:D70)</f>
        <v>17</v>
      </c>
    </row>
    <row r="72" spans="2:4" ht="54" customHeight="1" x14ac:dyDescent="0.25">
      <c r="B72" s="63" t="s">
        <v>41</v>
      </c>
      <c r="C72" s="63"/>
      <c r="D72" s="63"/>
    </row>
    <row r="73" spans="2:4" ht="56.25" customHeight="1" x14ac:dyDescent="0.25"/>
    <row r="74" spans="2:4" ht="45" customHeight="1" x14ac:dyDescent="0.25"/>
    <row r="75" spans="2:4" ht="45" customHeight="1" x14ac:dyDescent="0.25"/>
    <row r="76" spans="2:4" ht="56.25" customHeight="1" x14ac:dyDescent="0.25"/>
    <row r="77" spans="2:4" ht="113.25" customHeight="1" x14ac:dyDescent="0.25"/>
  </sheetData>
  <mergeCells count="4">
    <mergeCell ref="A6:A13"/>
    <mergeCell ref="B72:D72"/>
    <mergeCell ref="B2:C2"/>
    <mergeCell ref="B1:D1"/>
  </mergeCells>
  <pageMargins left="0.25" right="0.25"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Sheet1!Text34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Diane Armijo</cp:lastModifiedBy>
  <cp:lastPrinted>2022-06-23T15:11:13Z</cp:lastPrinted>
  <dcterms:created xsi:type="dcterms:W3CDTF">2022-04-28T14:29:10Z</dcterms:created>
  <dcterms:modified xsi:type="dcterms:W3CDTF">2022-07-25T13:21:58Z</dcterms:modified>
</cp:coreProperties>
</file>